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(1)'!$13:$13</definedName>
    <definedName name="_xlnm.Print_Area" localSheetId="0">'Документ (1)'!$A$1:$F$89</definedName>
  </definedNames>
  <calcPr fullCalcOnLoad="1"/>
</workbook>
</file>

<file path=xl/sharedStrings.xml><?xml version="1.0" encoding="utf-8"?>
<sst xmlns="http://schemas.openxmlformats.org/spreadsheetml/2006/main" count="383" uniqueCount="113">
  <si>
    <t>00</t>
  </si>
  <si>
    <t>0000000</t>
  </si>
  <si>
    <t>000</t>
  </si>
  <si>
    <t>01</t>
  </si>
  <si>
    <t>04</t>
  </si>
  <si>
    <t>03</t>
  </si>
  <si>
    <t>09</t>
  </si>
  <si>
    <t>05</t>
  </si>
  <si>
    <t>02</t>
  </si>
  <si>
    <t>08</t>
  </si>
  <si>
    <t>10</t>
  </si>
  <si>
    <t>11</t>
  </si>
  <si>
    <t xml:space="preserve">Наименование </t>
  </si>
  <si>
    <t>Рз</t>
  </si>
  <si>
    <t>Пз</t>
  </si>
  <si>
    <t>ЦС</t>
  </si>
  <si>
    <t>ВР</t>
  </si>
  <si>
    <t>к Решению собрания депутатов</t>
  </si>
  <si>
    <t>"О бюджете муниципального образования</t>
  </si>
  <si>
    <t>тыс.рублей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</si>
  <si>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</si>
  <si>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</si>
  <si>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</si>
  <si>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Глава местной администрации (исполнительно-распорядительного органа муниципального образования)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</si>
  <si>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</si>
  <si>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</si>
  <si>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</si>
  <si>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</si>
  <si>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</si>
  <si>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</si>
  <si>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Культура и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</si>
  <si>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</si>
  <si>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</si>
  <si>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</si>
  <si>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</si>
  <si>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</si>
  <si>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</si>
  <si>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Национальная экономика</t>
  </si>
  <si>
    <t>Дорожное хозяйство (дорожные фонды)</t>
  </si>
  <si>
    <t>Другие общегосударственные вопросы</t>
  </si>
  <si>
    <t>13</t>
  </si>
  <si>
    <t>РАСПРЕДЕЛЕНИЕ</t>
  </si>
  <si>
    <t>Всего расходов</t>
  </si>
  <si>
    <t>9992602</t>
  </si>
  <si>
    <t>9992603</t>
  </si>
  <si>
    <t>9992941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</si>
  <si>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</si>
  <si>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9992942</t>
  </si>
  <si>
    <t>Расходы на обеспечение деятельности библиотек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</si>
  <si>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</si>
  <si>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</si>
  <si>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</si>
  <si>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</si>
  <si>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</si>
  <si>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</si>
  <si>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 xml:space="preserve">Капитальный ремонт и ремонт автомобильных дорог общего пользования населенных пунктов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</si>
  <si>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</si>
  <si>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9992735</t>
  </si>
  <si>
    <t>9992737</t>
  </si>
  <si>
    <t>9992933</t>
  </si>
  <si>
    <t>9992934</t>
  </si>
  <si>
    <t>9992935</t>
  </si>
  <si>
    <t>9992936</t>
  </si>
  <si>
    <t xml:space="preserve">Расходы на обеспечение деятельности культурно-досуговых учреждений </t>
  </si>
  <si>
    <t>9992621</t>
  </si>
  <si>
    <t>Предоставление субсидий бюджетным, автономным учреждениям и иным некоммерческим организациям</t>
  </si>
  <si>
    <t>600</t>
  </si>
  <si>
    <t>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</si>
  <si>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9997010</t>
  </si>
  <si>
    <t>Социальное обеспечение и иные выплаты населению</t>
  </si>
  <si>
    <t>300</t>
  </si>
  <si>
    <t>9992623</t>
  </si>
  <si>
    <t>Расходы на обеспечение деятельности спортивных учреждений</t>
  </si>
  <si>
    <t>9992626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</si>
  <si>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</si>
  <si>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</si>
  <si>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</si>
  <si>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</si>
  <si>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9992616</t>
  </si>
  <si>
    <t>700</t>
  </si>
  <si>
    <t>бюджетных ассигнований по разделам, подразделам</t>
  </si>
  <si>
    <t>ПРИЛОЖЕНИЕ № 5</t>
  </si>
  <si>
    <t>Содержание улично-дорожной сети в границах городских округов и поселений в рамках благоустройства</t>
  </si>
  <si>
    <t>Мероприятия в отношении автомобильных дорог общего пользования местного значения</t>
  </si>
  <si>
    <t>9992736</t>
  </si>
  <si>
    <t>Софинансирование на мероприятия в отношении автомобильных дорог общего пользования местного значения</t>
  </si>
  <si>
    <t>9992755</t>
  </si>
  <si>
    <t xml:space="preserve">Софинансирование на капитальный ремонт и ремонт автомобильных дорог общего пользования населенных пунктов </t>
  </si>
  <si>
    <t>9992756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</si>
  <si>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</si>
  <si>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9992757</t>
  </si>
  <si>
    <t xml:space="preserve">Пенсия за выслугу лет лицам, замещавшим должности муниципальной службы </t>
  </si>
  <si>
    <t>"Городское поселение Звенигово" на 2015 год"</t>
  </si>
  <si>
    <t>"Городское поселение Звенигово" на 2015 год</t>
  </si>
  <si>
    <t>Жилищное хозяйство</t>
  </si>
  <si>
    <t>9992940</t>
  </si>
  <si>
    <t>Расходы по содержаниюимущества казны</t>
  </si>
  <si>
    <t>9992608</t>
  </si>
  <si>
    <t>целевым статьям, группам видов расходов</t>
  </si>
  <si>
    <t xml:space="preserve">  классификации расходов бюджета муниципального образования</t>
  </si>
  <si>
    <t>9991201</t>
  </si>
  <si>
    <t>Сумма</t>
  </si>
  <si>
    <t>от  "____"   декабря  2014 года № ___</t>
  </si>
  <si>
    <t>9992605</t>
  </si>
  <si>
    <t>Резервные фонды</t>
  </si>
  <si>
    <t>Резервные фонды местных администраций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</si>
  <si>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</si>
  <si>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9992606</t>
  </si>
  <si>
    <t>Оценка недвижимости, признание прав и регулирование отношений по муниципальной собственности</t>
  </si>
  <si>
    <t>9992610</t>
  </si>
  <si>
    <t>Мероприятия по землеустройству и землепользованию</t>
  </si>
  <si>
    <t>9992943</t>
  </si>
  <si>
    <t>Мероприятия в области коммунального хозяйства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</si>
</sst>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</numFmts>
  <fonts count="42">
    <font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49" fontId="2" fillId="33" borderId="0" xfId="0" applyNumberFormat="1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70" fontId="2" fillId="0" borderId="0" xfId="0" applyNumberFormat="1" applyFont="1" applyFill="1" applyBorder="1" applyAlignment="1">
      <alignment horizontal="right" vertical="center" shrinkToFit="1"/>
    </xf>
    <xf numFmtId="0" fontId="41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4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left" wrapText="1"/>
    </xf>
    <xf numFmtId="0" fontId="2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showGridLines="0" tabSelected="1" zoomScalePageLayoutView="0" workbookViewId="0" topLeftCell="A1">
      <selection activeCell="A56" sqref="A56"/>
    </sheetView>
  </sheetViews>
  <sheetFormatPr defaultColWidth="9.00390625" defaultRowHeight="12.75" outlineLevelRow="5"/>
  <cols>
    <col min="1" max="1" width="41.375" style="0" customWidth="1"/>
    <col min="2" max="2" width="6.375" style="0" customWidth="1"/>
    <col min="3" max="3" width="7.00390625" style="0" customWidth="1"/>
    <col min="4" max="4" width="11.125" style="0" customWidth="1"/>
    <col min="5" max="5" width="7.75390625" style="0" customWidth="1"/>
    <col min="6" max="6" width="15.125" style="0" customWidth="1"/>
  </cols>
  <sheetData>
    <row r="1" spans="1:14" ht="18.75">
      <c r="A1" s="25" t="s">
        <v>81</v>
      </c>
      <c r="B1" s="25"/>
      <c r="C1" s="25"/>
      <c r="D1" s="25"/>
      <c r="E1" s="25"/>
      <c r="F1" s="25"/>
      <c r="G1" s="5"/>
      <c r="H1" s="2"/>
      <c r="I1" s="25"/>
      <c r="J1" s="26"/>
      <c r="K1" s="26"/>
      <c r="L1" s="26"/>
      <c r="M1" s="26"/>
      <c r="N1" s="26"/>
    </row>
    <row r="2" spans="1:14" ht="18.75">
      <c r="A2" s="25" t="s">
        <v>17</v>
      </c>
      <c r="B2" s="25"/>
      <c r="C2" s="25"/>
      <c r="D2" s="25"/>
      <c r="E2" s="25"/>
      <c r="F2" s="25"/>
      <c r="G2" s="4"/>
      <c r="H2" s="2"/>
      <c r="I2" s="25"/>
      <c r="J2" s="25"/>
      <c r="K2" s="25"/>
      <c r="L2" s="25"/>
      <c r="M2" s="25"/>
      <c r="N2" s="25"/>
    </row>
    <row r="3" spans="1:14" ht="18.75">
      <c r="A3" s="25" t="s">
        <v>18</v>
      </c>
      <c r="B3" s="25"/>
      <c r="C3" s="25"/>
      <c r="D3" s="25"/>
      <c r="E3" s="25"/>
      <c r="F3" s="25"/>
      <c r="G3" s="4"/>
      <c r="H3" s="2"/>
      <c r="I3" s="25"/>
      <c r="J3" s="25"/>
      <c r="K3" s="25"/>
      <c r="L3" s="25"/>
      <c r="M3" s="25"/>
      <c r="N3" s="25"/>
    </row>
    <row r="4" spans="1:14" ht="18.75">
      <c r="A4" s="25" t="s">
        <v>92</v>
      </c>
      <c r="B4" s="25"/>
      <c r="C4" s="25"/>
      <c r="D4" s="25"/>
      <c r="E4" s="25"/>
      <c r="F4" s="25"/>
      <c r="G4" s="4"/>
      <c r="H4" s="25"/>
      <c r="I4" s="25"/>
      <c r="J4" s="25"/>
      <c r="K4" s="25"/>
      <c r="L4" s="25"/>
      <c r="M4" s="25"/>
      <c r="N4" s="25"/>
    </row>
    <row r="5" spans="1:14" ht="18.75">
      <c r="A5" s="25" t="s">
        <v>102</v>
      </c>
      <c r="B5" s="25"/>
      <c r="C5" s="25"/>
      <c r="D5" s="25"/>
      <c r="E5" s="25"/>
      <c r="F5" s="25"/>
      <c r="G5" s="4"/>
      <c r="H5" s="2"/>
      <c r="I5" s="25"/>
      <c r="J5" s="25"/>
      <c r="K5" s="25"/>
      <c r="L5" s="25"/>
      <c r="M5" s="25"/>
      <c r="N5" s="25"/>
    </row>
    <row r="6" spans="1:6" ht="15.75">
      <c r="A6" s="2"/>
      <c r="B6" s="2"/>
      <c r="C6" s="2"/>
      <c r="D6" s="2"/>
      <c r="E6" s="2"/>
      <c r="F6" s="2"/>
    </row>
    <row r="7" spans="1:15" ht="18.75">
      <c r="A7" s="19" t="s">
        <v>41</v>
      </c>
      <c r="B7" s="19"/>
      <c r="C7" s="19"/>
      <c r="D7" s="19"/>
      <c r="E7" s="19"/>
      <c r="F7" s="19"/>
      <c r="I7" s="15"/>
      <c r="J7" s="15"/>
      <c r="K7" s="15"/>
      <c r="L7" s="15"/>
      <c r="M7" s="15"/>
      <c r="N7" s="15"/>
      <c r="O7" s="2"/>
    </row>
    <row r="8" spans="1:15" ht="18.75" customHeight="1">
      <c r="A8" s="17" t="s">
        <v>80</v>
      </c>
      <c r="B8" s="17"/>
      <c r="C8" s="17"/>
      <c r="D8" s="17"/>
      <c r="E8" s="17"/>
      <c r="F8" s="17"/>
      <c r="I8" s="15"/>
      <c r="J8" s="15"/>
      <c r="K8" s="15"/>
      <c r="L8" s="15"/>
      <c r="M8" s="15"/>
      <c r="N8" s="15"/>
      <c r="O8" s="15"/>
    </row>
    <row r="9" spans="1:15" ht="18.75" customHeight="1">
      <c r="A9" s="24" t="s">
        <v>98</v>
      </c>
      <c r="B9" s="24"/>
      <c r="C9" s="24"/>
      <c r="D9" s="24"/>
      <c r="E9" s="24"/>
      <c r="F9" s="24"/>
      <c r="I9" s="8"/>
      <c r="J9" s="8"/>
      <c r="K9" s="8"/>
      <c r="L9" s="8"/>
      <c r="M9" s="8"/>
      <c r="N9" s="8"/>
      <c r="O9" s="8"/>
    </row>
    <row r="10" spans="1:15" ht="18.75" customHeight="1">
      <c r="A10" s="18" t="s">
        <v>99</v>
      </c>
      <c r="B10" s="18"/>
      <c r="C10" s="18"/>
      <c r="D10" s="18"/>
      <c r="E10" s="18"/>
      <c r="F10" s="18"/>
      <c r="I10" s="8"/>
      <c r="J10" s="8"/>
      <c r="K10" s="8"/>
      <c r="L10" s="8"/>
      <c r="M10" s="8"/>
      <c r="N10" s="8"/>
      <c r="O10" s="8"/>
    </row>
    <row r="11" spans="1:15" ht="21" customHeight="1">
      <c r="A11" s="18" t="s">
        <v>93</v>
      </c>
      <c r="B11" s="18"/>
      <c r="C11" s="18"/>
      <c r="D11" s="18"/>
      <c r="E11" s="18"/>
      <c r="F11" s="18"/>
      <c r="I11" s="16"/>
      <c r="J11" s="16"/>
      <c r="K11" s="16"/>
      <c r="L11" s="16"/>
      <c r="M11" s="16"/>
      <c r="N11" s="16"/>
      <c r="O11" s="16"/>
    </row>
    <row r="12" spans="1:6" ht="18.75">
      <c r="A12" s="21" t="s">
        <v>19</v>
      </c>
      <c r="B12" s="22"/>
      <c r="C12" s="22"/>
      <c r="D12" s="22"/>
      <c r="E12" s="22"/>
      <c r="F12" s="22"/>
    </row>
    <row r="13" spans="1:6" ht="18.75">
      <c r="A13" s="3" t="s">
        <v>12</v>
      </c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101</v>
      </c>
    </row>
    <row r="14" spans="1:6" ht="24" customHeight="1" outlineLevel="1">
      <c r="A14" s="12" t="s">
        <v>20</v>
      </c>
      <c r="B14" s="6" t="s">
        <v>3</v>
      </c>
      <c r="C14" s="6" t="s">
        <v>0</v>
      </c>
      <c r="D14" s="6" t="s">
        <v>1</v>
      </c>
      <c r="E14" s="6" t="s">
        <v>2</v>
      </c>
      <c r="F14" s="13">
        <f>F15+F25+F22</f>
        <v>4337.3</v>
      </c>
    </row>
    <row r="15" spans="1:6" ht="117" customHeight="1" outlineLevel="2">
      <c r="A15" s="12" t="s">
        <v>21</v>
      </c>
      <c r="B15" s="6" t="s">
        <v>3</v>
      </c>
      <c r="C15" s="6" t="s">
        <v>4</v>
      </c>
      <c r="D15" s="6" t="s">
        <v>1</v>
      </c>
      <c r="E15" s="6" t="s">
        <v>2</v>
      </c>
      <c r="F15" s="13">
        <f>F16+F20</f>
        <v>3902</v>
      </c>
    </row>
    <row r="16" spans="1:6" ht="21.75" customHeight="1" outlineLevel="4">
      <c r="A16" s="12" t="s">
        <v>22</v>
      </c>
      <c r="B16" s="6" t="s">
        <v>3</v>
      </c>
      <c r="C16" s="6" t="s">
        <v>4</v>
      </c>
      <c r="D16" s="6" t="s">
        <v>43</v>
      </c>
      <c r="E16" s="6" t="s">
        <v>2</v>
      </c>
      <c r="F16" s="13">
        <f>F17+F18+F19</f>
        <v>3329</v>
      </c>
    </row>
    <row r="17" spans="1:6" ht="150.75" customHeight="1" outlineLevel="4">
      <c r="A17" s="9" t="s">
        <v>50</v>
      </c>
      <c r="B17" s="6" t="s">
        <v>3</v>
      </c>
      <c r="C17" s="6" t="s">
        <v>4</v>
      </c>
      <c r="D17" s="6" t="s">
        <v>43</v>
      </c>
      <c r="E17" s="6" t="s">
        <v>49</v>
      </c>
      <c r="F17" s="13">
        <v>2706</v>
      </c>
    </row>
    <row r="18" spans="1:6" ht="56.25" outlineLevel="5">
      <c r="A18" s="9" t="s">
        <v>52</v>
      </c>
      <c r="B18" s="6" t="s">
        <v>3</v>
      </c>
      <c r="C18" s="6" t="s">
        <v>4</v>
      </c>
      <c r="D18" s="6" t="s">
        <v>43</v>
      </c>
      <c r="E18" s="6" t="s">
        <v>51</v>
      </c>
      <c r="F18" s="13">
        <v>601</v>
      </c>
    </row>
    <row r="19" spans="1:6" ht="23.25" customHeight="1" outlineLevel="5">
      <c r="A19" s="10" t="s">
        <v>54</v>
      </c>
      <c r="B19" s="6" t="s">
        <v>3</v>
      </c>
      <c r="C19" s="6" t="s">
        <v>4</v>
      </c>
      <c r="D19" s="6" t="s">
        <v>43</v>
      </c>
      <c r="E19" s="6" t="s">
        <v>53</v>
      </c>
      <c r="F19" s="13">
        <v>22</v>
      </c>
    </row>
    <row r="20" spans="1:6" ht="75" outlineLevel="4">
      <c r="A20" s="12" t="s">
        <v>23</v>
      </c>
      <c r="B20" s="6" t="s">
        <v>3</v>
      </c>
      <c r="C20" s="6" t="s">
        <v>4</v>
      </c>
      <c r="D20" s="6" t="s">
        <v>44</v>
      </c>
      <c r="E20" s="6" t="s">
        <v>2</v>
      </c>
      <c r="F20" s="13">
        <f>F21</f>
        <v>573</v>
      </c>
    </row>
    <row r="21" spans="1:6" ht="152.25" customHeight="1" outlineLevel="4">
      <c r="A21" s="9" t="s">
        <v>50</v>
      </c>
      <c r="B21" s="6" t="s">
        <v>3</v>
      </c>
      <c r="C21" s="6" t="s">
        <v>4</v>
      </c>
      <c r="D21" s="6" t="s">
        <v>44</v>
      </c>
      <c r="E21" s="6" t="s">
        <v>49</v>
      </c>
      <c r="F21" s="13">
        <v>573</v>
      </c>
    </row>
    <row r="22" spans="1:6" ht="26.25" customHeight="1" outlineLevel="4">
      <c r="A22" s="14" t="s">
        <v>104</v>
      </c>
      <c r="B22" s="6" t="s">
        <v>3</v>
      </c>
      <c r="C22" s="6" t="s">
        <v>11</v>
      </c>
      <c r="D22" s="6" t="s">
        <v>1</v>
      </c>
      <c r="E22" s="6" t="s">
        <v>2</v>
      </c>
      <c r="F22" s="13">
        <f>F23</f>
        <v>50</v>
      </c>
    </row>
    <row r="23" spans="1:6" ht="40.5" customHeight="1" outlineLevel="4">
      <c r="A23" s="14" t="s">
        <v>105</v>
      </c>
      <c r="B23" s="6" t="s">
        <v>3</v>
      </c>
      <c r="C23" s="6" t="s">
        <v>11</v>
      </c>
      <c r="D23" s="6" t="s">
        <v>103</v>
      </c>
      <c r="E23" s="6" t="s">
        <v>2</v>
      </c>
      <c r="F23" s="13">
        <f>F24</f>
        <v>50</v>
      </c>
    </row>
    <row r="24" spans="1:6" ht="24.75" customHeight="1" outlineLevel="4">
      <c r="A24" s="14" t="s">
        <v>54</v>
      </c>
      <c r="B24" s="6" t="s">
        <v>3</v>
      </c>
      <c r="C24" s="6" t="s">
        <v>11</v>
      </c>
      <c r="D24" s="6" t="s">
        <v>103</v>
      </c>
      <c r="E24" s="6" t="s">
        <v>53</v>
      </c>
      <c r="F24" s="13">
        <v>50</v>
      </c>
    </row>
    <row r="25" spans="1:6" ht="37.5" outlineLevel="5">
      <c r="A25" s="12" t="s">
        <v>39</v>
      </c>
      <c r="B25" s="6" t="s">
        <v>3</v>
      </c>
      <c r="C25" s="6" t="s">
        <v>40</v>
      </c>
      <c r="D25" s="6" t="s">
        <v>1</v>
      </c>
      <c r="E25" s="6" t="s">
        <v>2</v>
      </c>
      <c r="F25" s="13">
        <f>F28+F26+F31</f>
        <v>385.3</v>
      </c>
    </row>
    <row r="26" spans="1:6" ht="59.25" customHeight="1" outlineLevel="5">
      <c r="A26" s="12" t="s">
        <v>108</v>
      </c>
      <c r="B26" s="6" t="s">
        <v>3</v>
      </c>
      <c r="C26" s="6" t="s">
        <v>40</v>
      </c>
      <c r="D26" s="6" t="s">
        <v>107</v>
      </c>
      <c r="E26" s="6" t="s">
        <v>2</v>
      </c>
      <c r="F26" s="13">
        <f>F27</f>
        <v>50</v>
      </c>
    </row>
    <row r="27" spans="1:6" ht="56.25" outlineLevel="5">
      <c r="A27" s="9" t="s">
        <v>52</v>
      </c>
      <c r="B27" s="6" t="s">
        <v>3</v>
      </c>
      <c r="C27" s="6" t="s">
        <v>40</v>
      </c>
      <c r="D27" s="6" t="s">
        <v>107</v>
      </c>
      <c r="E27" s="6" t="s">
        <v>51</v>
      </c>
      <c r="F27" s="13">
        <v>50</v>
      </c>
    </row>
    <row r="28" spans="1:6" ht="40.5" customHeight="1" outlineLevel="5">
      <c r="A28" s="12" t="s">
        <v>96</v>
      </c>
      <c r="B28" s="6" t="s">
        <v>3</v>
      </c>
      <c r="C28" s="6" t="s">
        <v>40</v>
      </c>
      <c r="D28" s="6" t="s">
        <v>97</v>
      </c>
      <c r="E28" s="6" t="s">
        <v>2</v>
      </c>
      <c r="F28" s="13">
        <f>F29+F30</f>
        <v>285.3</v>
      </c>
    </row>
    <row r="29" spans="1:6" ht="57.75" customHeight="1" outlineLevel="5">
      <c r="A29" s="9" t="s">
        <v>52</v>
      </c>
      <c r="B29" s="6" t="s">
        <v>3</v>
      </c>
      <c r="C29" s="6" t="s">
        <v>40</v>
      </c>
      <c r="D29" s="6" t="s">
        <v>97</v>
      </c>
      <c r="E29" s="6" t="s">
        <v>51</v>
      </c>
      <c r="F29" s="13">
        <v>200</v>
      </c>
    </row>
    <row r="30" spans="1:6" ht="24.75" customHeight="1" outlineLevel="5">
      <c r="A30" s="10" t="s">
        <v>54</v>
      </c>
      <c r="B30" s="6" t="s">
        <v>3</v>
      </c>
      <c r="C30" s="6" t="s">
        <v>40</v>
      </c>
      <c r="D30" s="6" t="s">
        <v>97</v>
      </c>
      <c r="E30" s="6" t="s">
        <v>53</v>
      </c>
      <c r="F30" s="13">
        <v>85.3</v>
      </c>
    </row>
    <row r="31" spans="1:6" ht="39" customHeight="1" outlineLevel="5">
      <c r="A31" s="9" t="s">
        <v>110</v>
      </c>
      <c r="B31" s="6" t="s">
        <v>3</v>
      </c>
      <c r="C31" s="6" t="s">
        <v>40</v>
      </c>
      <c r="D31" s="6" t="s">
        <v>109</v>
      </c>
      <c r="E31" s="6" t="s">
        <v>2</v>
      </c>
      <c r="F31" s="13">
        <f>F32</f>
        <v>50</v>
      </c>
    </row>
    <row r="32" spans="1:6" ht="60" customHeight="1" outlineLevel="5">
      <c r="A32" s="9" t="s">
        <v>52</v>
      </c>
      <c r="B32" s="6" t="s">
        <v>3</v>
      </c>
      <c r="C32" s="6" t="s">
        <v>40</v>
      </c>
      <c r="D32" s="6" t="s">
        <v>109</v>
      </c>
      <c r="E32" s="6" t="s">
        <v>51</v>
      </c>
      <c r="F32" s="13">
        <v>50</v>
      </c>
    </row>
    <row r="33" spans="1:6" ht="18.75" outlineLevel="5">
      <c r="A33" s="12" t="s">
        <v>37</v>
      </c>
      <c r="B33" s="6" t="s">
        <v>4</v>
      </c>
      <c r="C33" s="6" t="s">
        <v>0</v>
      </c>
      <c r="D33" s="6" t="s">
        <v>1</v>
      </c>
      <c r="E33" s="6" t="s">
        <v>2</v>
      </c>
      <c r="F33" s="13">
        <f>F34</f>
        <v>1453.9</v>
      </c>
    </row>
    <row r="34" spans="1:6" ht="37.5" outlineLevel="5">
      <c r="A34" s="12" t="s">
        <v>38</v>
      </c>
      <c r="B34" s="6" t="s">
        <v>4</v>
      </c>
      <c r="C34" s="6" t="s">
        <v>6</v>
      </c>
      <c r="D34" s="6" t="s">
        <v>1</v>
      </c>
      <c r="E34" s="6" t="s">
        <v>2</v>
      </c>
      <c r="F34" s="13">
        <f>F35+F37+F39+F41+F43+F45</f>
        <v>1453.9</v>
      </c>
    </row>
    <row r="35" spans="1:6" ht="59.25" customHeight="1" outlineLevel="5">
      <c r="A35" s="11" t="s">
        <v>83</v>
      </c>
      <c r="B35" s="6" t="s">
        <v>4</v>
      </c>
      <c r="C35" s="6" t="s">
        <v>6</v>
      </c>
      <c r="D35" s="6" t="s">
        <v>57</v>
      </c>
      <c r="E35" s="6" t="s">
        <v>2</v>
      </c>
      <c r="F35" s="13">
        <f>F36</f>
        <v>150</v>
      </c>
    </row>
    <row r="36" spans="1:6" ht="56.25" outlineLevel="5">
      <c r="A36" s="9" t="s">
        <v>52</v>
      </c>
      <c r="B36" s="6" t="s">
        <v>4</v>
      </c>
      <c r="C36" s="6" t="s">
        <v>6</v>
      </c>
      <c r="D36" s="6" t="s">
        <v>57</v>
      </c>
      <c r="E36" s="6" t="s">
        <v>51</v>
      </c>
      <c r="F36" s="13">
        <v>150</v>
      </c>
    </row>
    <row r="37" spans="1:6" ht="61.5" customHeight="1" outlineLevel="5">
      <c r="A37" s="12" t="s">
        <v>55</v>
      </c>
      <c r="B37" s="6" t="s">
        <v>4</v>
      </c>
      <c r="C37" s="6" t="s">
        <v>6</v>
      </c>
      <c r="D37" s="6" t="s">
        <v>84</v>
      </c>
      <c r="E37" s="6" t="s">
        <v>2</v>
      </c>
      <c r="F37" s="13">
        <f>F38</f>
        <v>898</v>
      </c>
    </row>
    <row r="38" spans="1:6" ht="56.25" outlineLevel="5">
      <c r="A38" s="9" t="s">
        <v>52</v>
      </c>
      <c r="B38" s="6" t="s">
        <v>4</v>
      </c>
      <c r="C38" s="6" t="s">
        <v>6</v>
      </c>
      <c r="D38" s="6" t="s">
        <v>84</v>
      </c>
      <c r="E38" s="6" t="s">
        <v>51</v>
      </c>
      <c r="F38" s="13">
        <v>898</v>
      </c>
    </row>
    <row r="39" spans="1:6" ht="112.5" outlineLevel="5">
      <c r="A39" s="12" t="s">
        <v>56</v>
      </c>
      <c r="B39" s="6" t="s">
        <v>4</v>
      </c>
      <c r="C39" s="6" t="s">
        <v>6</v>
      </c>
      <c r="D39" s="6" t="s">
        <v>58</v>
      </c>
      <c r="E39" s="6" t="s">
        <v>2</v>
      </c>
      <c r="F39" s="13">
        <f>F40</f>
        <v>341</v>
      </c>
    </row>
    <row r="40" spans="1:6" ht="56.25" outlineLevel="5">
      <c r="A40" s="9" t="s">
        <v>52</v>
      </c>
      <c r="B40" s="6" t="s">
        <v>4</v>
      </c>
      <c r="C40" s="6" t="s">
        <v>6</v>
      </c>
      <c r="D40" s="6" t="s">
        <v>58</v>
      </c>
      <c r="E40" s="6" t="s">
        <v>51</v>
      </c>
      <c r="F40" s="13">
        <v>341</v>
      </c>
    </row>
    <row r="41" spans="1:6" ht="75" outlineLevel="5">
      <c r="A41" s="11" t="s">
        <v>85</v>
      </c>
      <c r="B41" s="6" t="s">
        <v>4</v>
      </c>
      <c r="C41" s="6" t="s">
        <v>6</v>
      </c>
      <c r="D41" s="6" t="s">
        <v>86</v>
      </c>
      <c r="E41" s="6" t="s">
        <v>2</v>
      </c>
      <c r="F41" s="13">
        <f>F42</f>
        <v>3</v>
      </c>
    </row>
    <row r="42" spans="1:6" ht="56.25" outlineLevel="5">
      <c r="A42" s="9" t="s">
        <v>52</v>
      </c>
      <c r="B42" s="6" t="s">
        <v>4</v>
      </c>
      <c r="C42" s="6" t="s">
        <v>6</v>
      </c>
      <c r="D42" s="6" t="s">
        <v>86</v>
      </c>
      <c r="E42" s="6" t="s">
        <v>51</v>
      </c>
      <c r="F42" s="13">
        <v>3</v>
      </c>
    </row>
    <row r="43" spans="1:6" ht="81" customHeight="1" outlineLevel="5">
      <c r="A43" s="12" t="s">
        <v>87</v>
      </c>
      <c r="B43" s="6" t="s">
        <v>4</v>
      </c>
      <c r="C43" s="6" t="s">
        <v>6</v>
      </c>
      <c r="D43" s="6" t="s">
        <v>88</v>
      </c>
      <c r="E43" s="6" t="s">
        <v>2</v>
      </c>
      <c r="F43" s="13">
        <f>F44</f>
        <v>44.9</v>
      </c>
    </row>
    <row r="44" spans="1:6" ht="56.25" outlineLevel="5">
      <c r="A44" s="9" t="s">
        <v>52</v>
      </c>
      <c r="B44" s="6" t="s">
        <v>4</v>
      </c>
      <c r="C44" s="6" t="s">
        <v>6</v>
      </c>
      <c r="D44" s="6" t="s">
        <v>88</v>
      </c>
      <c r="E44" s="6" t="s">
        <v>51</v>
      </c>
      <c r="F44" s="13">
        <v>44.9</v>
      </c>
    </row>
    <row r="45" spans="1:6" ht="131.25" outlineLevel="5">
      <c r="A45" s="12" t="s">
        <v>89</v>
      </c>
      <c r="B45" s="6" t="s">
        <v>4</v>
      </c>
      <c r="C45" s="6" t="s">
        <v>6</v>
      </c>
      <c r="D45" s="6" t="s">
        <v>90</v>
      </c>
      <c r="E45" s="6" t="s">
        <v>2</v>
      </c>
      <c r="F45" s="13">
        <f>F46</f>
        <v>17</v>
      </c>
    </row>
    <row r="46" spans="1:6" ht="56.25" outlineLevel="5">
      <c r="A46" s="9" t="s">
        <v>52</v>
      </c>
      <c r="B46" s="6" t="s">
        <v>4</v>
      </c>
      <c r="C46" s="6" t="s">
        <v>6</v>
      </c>
      <c r="D46" s="6" t="s">
        <v>90</v>
      </c>
      <c r="E46" s="6" t="s">
        <v>51</v>
      </c>
      <c r="F46" s="13">
        <v>17</v>
      </c>
    </row>
    <row r="47" spans="1:6" ht="37.5" outlineLevel="1">
      <c r="A47" s="12" t="s">
        <v>24</v>
      </c>
      <c r="B47" s="6" t="s">
        <v>7</v>
      </c>
      <c r="C47" s="6" t="s">
        <v>0</v>
      </c>
      <c r="D47" s="6" t="s">
        <v>1</v>
      </c>
      <c r="E47" s="6" t="s">
        <v>2</v>
      </c>
      <c r="F47" s="13">
        <f>F51+F58+F48</f>
        <v>20832</v>
      </c>
    </row>
    <row r="48" spans="1:6" ht="18.75" outlineLevel="1">
      <c r="A48" s="12" t="s">
        <v>94</v>
      </c>
      <c r="B48" s="6" t="s">
        <v>7</v>
      </c>
      <c r="C48" s="6" t="s">
        <v>3</v>
      </c>
      <c r="D48" s="6" t="s">
        <v>1</v>
      </c>
      <c r="E48" s="6" t="s">
        <v>2</v>
      </c>
      <c r="F48" s="13">
        <f>F49</f>
        <v>70</v>
      </c>
    </row>
    <row r="49" spans="1:6" ht="112.5" outlineLevel="1">
      <c r="A49" s="12" t="s">
        <v>106</v>
      </c>
      <c r="B49" s="6" t="s">
        <v>7</v>
      </c>
      <c r="C49" s="6" t="s">
        <v>3</v>
      </c>
      <c r="D49" s="6" t="s">
        <v>95</v>
      </c>
      <c r="E49" s="6" t="s">
        <v>2</v>
      </c>
      <c r="F49" s="13">
        <f>F50</f>
        <v>70</v>
      </c>
    </row>
    <row r="50" spans="1:6" ht="56.25" outlineLevel="1">
      <c r="A50" s="9" t="s">
        <v>52</v>
      </c>
      <c r="B50" s="6" t="s">
        <v>7</v>
      </c>
      <c r="C50" s="6" t="s">
        <v>3</v>
      </c>
      <c r="D50" s="6" t="s">
        <v>95</v>
      </c>
      <c r="E50" s="6" t="s">
        <v>51</v>
      </c>
      <c r="F50" s="13">
        <v>70</v>
      </c>
    </row>
    <row r="51" spans="1:6" ht="22.5" customHeight="1" outlineLevel="2">
      <c r="A51" s="12" t="s">
        <v>25</v>
      </c>
      <c r="B51" s="6" t="s">
        <v>7</v>
      </c>
      <c r="C51" s="6" t="s">
        <v>8</v>
      </c>
      <c r="D51" s="6" t="s">
        <v>1</v>
      </c>
      <c r="E51" s="6" t="s">
        <v>2</v>
      </c>
      <c r="F51" s="13">
        <f>F52+F54+F56</f>
        <v>17392</v>
      </c>
    </row>
    <row r="52" spans="1:6" ht="114.75" customHeight="1" outlineLevel="4">
      <c r="A52" s="12" t="s">
        <v>36</v>
      </c>
      <c r="B52" s="6" t="s">
        <v>7</v>
      </c>
      <c r="C52" s="6" t="s">
        <v>8</v>
      </c>
      <c r="D52" s="6" t="s">
        <v>45</v>
      </c>
      <c r="E52" s="6" t="s">
        <v>2</v>
      </c>
      <c r="F52" s="13">
        <f>F53</f>
        <v>15510</v>
      </c>
    </row>
    <row r="53" spans="1:6" ht="23.25" customHeight="1" outlineLevel="4">
      <c r="A53" s="10" t="s">
        <v>54</v>
      </c>
      <c r="B53" s="6" t="s">
        <v>7</v>
      </c>
      <c r="C53" s="6" t="s">
        <v>8</v>
      </c>
      <c r="D53" s="6" t="s">
        <v>45</v>
      </c>
      <c r="E53" s="6" t="s">
        <v>53</v>
      </c>
      <c r="F53" s="13">
        <v>15510</v>
      </c>
    </row>
    <row r="54" spans="1:6" ht="133.5" customHeight="1" outlineLevel="5">
      <c r="A54" s="12" t="s">
        <v>46</v>
      </c>
      <c r="B54" s="6" t="s">
        <v>7</v>
      </c>
      <c r="C54" s="6" t="s">
        <v>8</v>
      </c>
      <c r="D54" s="6" t="s">
        <v>47</v>
      </c>
      <c r="E54" s="6" t="s">
        <v>2</v>
      </c>
      <c r="F54" s="13">
        <f>F55</f>
        <v>1782</v>
      </c>
    </row>
    <row r="55" spans="1:6" ht="23.25" customHeight="1" outlineLevel="5">
      <c r="A55" s="10" t="s">
        <v>54</v>
      </c>
      <c r="B55" s="6" t="s">
        <v>7</v>
      </c>
      <c r="C55" s="6" t="s">
        <v>8</v>
      </c>
      <c r="D55" s="6" t="s">
        <v>47</v>
      </c>
      <c r="E55" s="6" t="s">
        <v>53</v>
      </c>
      <c r="F55" s="13">
        <v>1782</v>
      </c>
    </row>
    <row r="56" spans="1:6" ht="40.5" customHeight="1" outlineLevel="5">
      <c r="A56" s="9" t="s">
        <v>112</v>
      </c>
      <c r="B56" s="6" t="s">
        <v>7</v>
      </c>
      <c r="C56" s="6" t="s">
        <v>8</v>
      </c>
      <c r="D56" s="6" t="s">
        <v>111</v>
      </c>
      <c r="E56" s="6" t="s">
        <v>2</v>
      </c>
      <c r="F56" s="13">
        <f>F57</f>
        <v>100</v>
      </c>
    </row>
    <row r="57" spans="1:6" ht="57" customHeight="1" outlineLevel="5">
      <c r="A57" s="9" t="s">
        <v>52</v>
      </c>
      <c r="B57" s="6" t="s">
        <v>7</v>
      </c>
      <c r="C57" s="6" t="s">
        <v>8</v>
      </c>
      <c r="D57" s="6" t="s">
        <v>111</v>
      </c>
      <c r="E57" s="6" t="s">
        <v>51</v>
      </c>
      <c r="F57" s="13">
        <v>100</v>
      </c>
    </row>
    <row r="58" spans="1:6" ht="20.25" customHeight="1" outlineLevel="2">
      <c r="A58" s="12" t="s">
        <v>26</v>
      </c>
      <c r="B58" s="6" t="s">
        <v>7</v>
      </c>
      <c r="C58" s="6" t="s">
        <v>5</v>
      </c>
      <c r="D58" s="6" t="s">
        <v>1</v>
      </c>
      <c r="E58" s="6" t="s">
        <v>2</v>
      </c>
      <c r="F58" s="13">
        <f>F59+F61+F63+F65</f>
        <v>3370</v>
      </c>
    </row>
    <row r="59" spans="1:6" ht="23.25" customHeight="1" outlineLevel="4">
      <c r="A59" s="12" t="s">
        <v>27</v>
      </c>
      <c r="B59" s="6" t="s">
        <v>7</v>
      </c>
      <c r="C59" s="6" t="s">
        <v>5</v>
      </c>
      <c r="D59" s="6" t="s">
        <v>59</v>
      </c>
      <c r="E59" s="6" t="s">
        <v>2</v>
      </c>
      <c r="F59" s="13">
        <f>F60</f>
        <v>1278</v>
      </c>
    </row>
    <row r="60" spans="1:6" ht="59.25" customHeight="1" outlineLevel="4">
      <c r="A60" s="9" t="s">
        <v>52</v>
      </c>
      <c r="B60" s="6" t="s">
        <v>7</v>
      </c>
      <c r="C60" s="6" t="s">
        <v>5</v>
      </c>
      <c r="D60" s="6" t="s">
        <v>59</v>
      </c>
      <c r="E60" s="6" t="s">
        <v>51</v>
      </c>
      <c r="F60" s="13">
        <v>1278</v>
      </c>
    </row>
    <row r="61" spans="1:6" ht="78" customHeight="1" outlineLevel="4">
      <c r="A61" s="12" t="s">
        <v>82</v>
      </c>
      <c r="B61" s="6" t="s">
        <v>7</v>
      </c>
      <c r="C61" s="6" t="s">
        <v>5</v>
      </c>
      <c r="D61" s="6" t="s">
        <v>60</v>
      </c>
      <c r="E61" s="6" t="s">
        <v>2</v>
      </c>
      <c r="F61" s="13">
        <f>F62</f>
        <v>1935</v>
      </c>
    </row>
    <row r="62" spans="1:6" ht="58.5" customHeight="1" outlineLevel="4">
      <c r="A62" s="9" t="s">
        <v>52</v>
      </c>
      <c r="B62" s="6" t="s">
        <v>7</v>
      </c>
      <c r="C62" s="6" t="s">
        <v>5</v>
      </c>
      <c r="D62" s="6" t="s">
        <v>60</v>
      </c>
      <c r="E62" s="6" t="s">
        <v>51</v>
      </c>
      <c r="F62" s="13">
        <v>1935</v>
      </c>
    </row>
    <row r="63" spans="1:6" ht="18.75" outlineLevel="4">
      <c r="A63" s="12" t="s">
        <v>28</v>
      </c>
      <c r="B63" s="6" t="s">
        <v>7</v>
      </c>
      <c r="C63" s="6" t="s">
        <v>5</v>
      </c>
      <c r="D63" s="6" t="s">
        <v>61</v>
      </c>
      <c r="E63" s="6" t="s">
        <v>2</v>
      </c>
      <c r="F63" s="13">
        <f>F64</f>
        <v>108</v>
      </c>
    </row>
    <row r="64" spans="1:6" ht="56.25" outlineLevel="4">
      <c r="A64" s="9" t="s">
        <v>52</v>
      </c>
      <c r="B64" s="6" t="s">
        <v>7</v>
      </c>
      <c r="C64" s="6" t="s">
        <v>5</v>
      </c>
      <c r="D64" s="6" t="s">
        <v>61</v>
      </c>
      <c r="E64" s="6" t="s">
        <v>51</v>
      </c>
      <c r="F64" s="13">
        <v>108</v>
      </c>
    </row>
    <row r="65" spans="1:6" ht="37.5" outlineLevel="4">
      <c r="A65" s="12" t="s">
        <v>29</v>
      </c>
      <c r="B65" s="6" t="s">
        <v>7</v>
      </c>
      <c r="C65" s="6" t="s">
        <v>5</v>
      </c>
      <c r="D65" s="6" t="s">
        <v>62</v>
      </c>
      <c r="E65" s="6" t="s">
        <v>2</v>
      </c>
      <c r="F65" s="13">
        <f>F66</f>
        <v>49</v>
      </c>
    </row>
    <row r="66" spans="1:6" ht="56.25" outlineLevel="4">
      <c r="A66" s="9" t="s">
        <v>52</v>
      </c>
      <c r="B66" s="6" t="s">
        <v>7</v>
      </c>
      <c r="C66" s="6" t="s">
        <v>5</v>
      </c>
      <c r="D66" s="6" t="s">
        <v>62</v>
      </c>
      <c r="E66" s="6" t="s">
        <v>51</v>
      </c>
      <c r="F66" s="13">
        <v>49</v>
      </c>
    </row>
    <row r="67" spans="1:6" ht="24.75" customHeight="1" outlineLevel="1">
      <c r="A67" s="12" t="s">
        <v>30</v>
      </c>
      <c r="B67" s="6" t="s">
        <v>9</v>
      </c>
      <c r="C67" s="6" t="s">
        <v>0</v>
      </c>
      <c r="D67" s="6" t="s">
        <v>1</v>
      </c>
      <c r="E67" s="6" t="s">
        <v>2</v>
      </c>
      <c r="F67" s="13">
        <f>F68</f>
        <v>2365</v>
      </c>
    </row>
    <row r="68" spans="1:6" ht="24.75" customHeight="1" outlineLevel="2">
      <c r="A68" s="12" t="s">
        <v>31</v>
      </c>
      <c r="B68" s="6" t="s">
        <v>9</v>
      </c>
      <c r="C68" s="6" t="s">
        <v>3</v>
      </c>
      <c r="D68" s="6" t="s">
        <v>1</v>
      </c>
      <c r="E68" s="6" t="s">
        <v>2</v>
      </c>
      <c r="F68" s="13">
        <f>F69+F71+F73</f>
        <v>2365</v>
      </c>
    </row>
    <row r="69" spans="1:6" ht="59.25" customHeight="1" outlineLevel="4">
      <c r="A69" s="12" t="s">
        <v>63</v>
      </c>
      <c r="B69" s="6" t="s">
        <v>9</v>
      </c>
      <c r="C69" s="6" t="s">
        <v>3</v>
      </c>
      <c r="D69" s="6" t="s">
        <v>64</v>
      </c>
      <c r="E69" s="6" t="s">
        <v>2</v>
      </c>
      <c r="F69" s="13">
        <f>F70</f>
        <v>1622</v>
      </c>
    </row>
    <row r="70" spans="1:6" ht="77.25" customHeight="1" outlineLevel="4">
      <c r="A70" s="9" t="s">
        <v>65</v>
      </c>
      <c r="B70" s="6" t="s">
        <v>9</v>
      </c>
      <c r="C70" s="6" t="s">
        <v>3</v>
      </c>
      <c r="D70" s="6" t="s">
        <v>64</v>
      </c>
      <c r="E70" s="6" t="s">
        <v>66</v>
      </c>
      <c r="F70" s="13">
        <v>1622</v>
      </c>
    </row>
    <row r="71" spans="1:6" ht="39.75" customHeight="1" outlineLevel="4">
      <c r="A71" s="12" t="s">
        <v>48</v>
      </c>
      <c r="B71" s="6" t="s">
        <v>9</v>
      </c>
      <c r="C71" s="6" t="s">
        <v>3</v>
      </c>
      <c r="D71" s="6" t="s">
        <v>71</v>
      </c>
      <c r="E71" s="6" t="s">
        <v>2</v>
      </c>
      <c r="F71" s="13">
        <f>F72</f>
        <v>704</v>
      </c>
    </row>
    <row r="72" spans="1:6" ht="78" customHeight="1" outlineLevel="4">
      <c r="A72" s="9" t="s">
        <v>65</v>
      </c>
      <c r="B72" s="6" t="s">
        <v>9</v>
      </c>
      <c r="C72" s="6" t="s">
        <v>3</v>
      </c>
      <c r="D72" s="6" t="s">
        <v>71</v>
      </c>
      <c r="E72" s="6" t="s">
        <v>66</v>
      </c>
      <c r="F72" s="13">
        <v>704</v>
      </c>
    </row>
    <row r="73" spans="1:6" ht="133.5" customHeight="1" outlineLevel="5">
      <c r="A73" s="12" t="s">
        <v>67</v>
      </c>
      <c r="B73" s="6" t="s">
        <v>9</v>
      </c>
      <c r="C73" s="6" t="s">
        <v>3</v>
      </c>
      <c r="D73" s="6" t="s">
        <v>68</v>
      </c>
      <c r="E73" s="6" t="s">
        <v>2</v>
      </c>
      <c r="F73" s="13">
        <f>F74</f>
        <v>39</v>
      </c>
    </row>
    <row r="74" spans="1:6" ht="81" customHeight="1" outlineLevel="5">
      <c r="A74" s="9" t="s">
        <v>65</v>
      </c>
      <c r="B74" s="6" t="s">
        <v>9</v>
      </c>
      <c r="C74" s="6" t="s">
        <v>3</v>
      </c>
      <c r="D74" s="6" t="s">
        <v>68</v>
      </c>
      <c r="E74" s="6" t="s">
        <v>66</v>
      </c>
      <c r="F74" s="13">
        <v>39</v>
      </c>
    </row>
    <row r="75" spans="1:6" ht="20.25" customHeight="1" outlineLevel="1">
      <c r="A75" s="12" t="s">
        <v>32</v>
      </c>
      <c r="B75" s="6" t="s">
        <v>10</v>
      </c>
      <c r="C75" s="6" t="s">
        <v>0</v>
      </c>
      <c r="D75" s="6" t="s">
        <v>1</v>
      </c>
      <c r="E75" s="6" t="s">
        <v>2</v>
      </c>
      <c r="F75" s="13">
        <f>F76</f>
        <v>322</v>
      </c>
    </row>
    <row r="76" spans="1:6" ht="24.75" customHeight="1" outlineLevel="2">
      <c r="A76" s="12" t="s">
        <v>33</v>
      </c>
      <c r="B76" s="6" t="s">
        <v>10</v>
      </c>
      <c r="C76" s="6" t="s">
        <v>3</v>
      </c>
      <c r="D76" s="6" t="s">
        <v>1</v>
      </c>
      <c r="E76" s="6" t="s">
        <v>2</v>
      </c>
      <c r="F76" s="13">
        <f>F77</f>
        <v>322</v>
      </c>
    </row>
    <row r="77" spans="1:6" ht="56.25" customHeight="1" outlineLevel="3">
      <c r="A77" s="7" t="s">
        <v>91</v>
      </c>
      <c r="B77" s="6" t="s">
        <v>10</v>
      </c>
      <c r="C77" s="6" t="s">
        <v>3</v>
      </c>
      <c r="D77" s="6" t="s">
        <v>100</v>
      </c>
      <c r="E77" s="6" t="s">
        <v>2</v>
      </c>
      <c r="F77" s="13">
        <f>F78</f>
        <v>322</v>
      </c>
    </row>
    <row r="78" spans="1:6" ht="38.25" customHeight="1" outlineLevel="3">
      <c r="A78" s="9" t="s">
        <v>69</v>
      </c>
      <c r="B78" s="6" t="s">
        <v>10</v>
      </c>
      <c r="C78" s="6" t="s">
        <v>3</v>
      </c>
      <c r="D78" s="6" t="s">
        <v>100</v>
      </c>
      <c r="E78" s="6" t="s">
        <v>70</v>
      </c>
      <c r="F78" s="13">
        <v>322</v>
      </c>
    </row>
    <row r="79" spans="1:6" ht="22.5" customHeight="1" outlineLevel="1">
      <c r="A79" s="12" t="s">
        <v>34</v>
      </c>
      <c r="B79" s="6" t="s">
        <v>11</v>
      </c>
      <c r="C79" s="6" t="s">
        <v>0</v>
      </c>
      <c r="D79" s="6" t="s">
        <v>1</v>
      </c>
      <c r="E79" s="6" t="s">
        <v>2</v>
      </c>
      <c r="F79" s="13">
        <f>F80</f>
        <v>500</v>
      </c>
    </row>
    <row r="80" spans="1:6" ht="24" customHeight="1" outlineLevel="2">
      <c r="A80" s="12" t="s">
        <v>35</v>
      </c>
      <c r="B80" s="6" t="s">
        <v>11</v>
      </c>
      <c r="C80" s="6" t="s">
        <v>3</v>
      </c>
      <c r="D80" s="6" t="s">
        <v>1</v>
      </c>
      <c r="E80" s="6" t="s">
        <v>2</v>
      </c>
      <c r="F80" s="13">
        <f>F81</f>
        <v>500</v>
      </c>
    </row>
    <row r="81" spans="1:6" ht="59.25" customHeight="1" outlineLevel="4">
      <c r="A81" s="12" t="s">
        <v>72</v>
      </c>
      <c r="B81" s="6" t="s">
        <v>11</v>
      </c>
      <c r="C81" s="6" t="s">
        <v>3</v>
      </c>
      <c r="D81" s="6" t="s">
        <v>73</v>
      </c>
      <c r="E81" s="6" t="s">
        <v>2</v>
      </c>
      <c r="F81" s="13">
        <f>F82</f>
        <v>500</v>
      </c>
    </row>
    <row r="82" spans="1:6" ht="76.5" customHeight="1" outlineLevel="4">
      <c r="A82" s="9" t="s">
        <v>65</v>
      </c>
      <c r="B82" s="6" t="s">
        <v>11</v>
      </c>
      <c r="C82" s="6" t="s">
        <v>3</v>
      </c>
      <c r="D82" s="6" t="s">
        <v>73</v>
      </c>
      <c r="E82" s="6" t="s">
        <v>66</v>
      </c>
      <c r="F82" s="13">
        <v>500</v>
      </c>
    </row>
    <row r="83" spans="1:6" ht="40.5" customHeight="1" outlineLevel="5">
      <c r="A83" s="12" t="s">
        <v>74</v>
      </c>
      <c r="B83" s="6" t="s">
        <v>40</v>
      </c>
      <c r="C83" s="6" t="s">
        <v>0</v>
      </c>
      <c r="D83" s="6" t="s">
        <v>1</v>
      </c>
      <c r="E83" s="6" t="s">
        <v>2</v>
      </c>
      <c r="F83" s="13">
        <f>F84</f>
        <v>140</v>
      </c>
    </row>
    <row r="84" spans="1:6" ht="57.75" customHeight="1" outlineLevel="5">
      <c r="A84" s="12" t="s">
        <v>75</v>
      </c>
      <c r="B84" s="6" t="s">
        <v>40</v>
      </c>
      <c r="C84" s="6" t="s">
        <v>3</v>
      </c>
      <c r="D84" s="6" t="s">
        <v>1</v>
      </c>
      <c r="E84" s="6" t="s">
        <v>2</v>
      </c>
      <c r="F84" s="13">
        <f>F85</f>
        <v>140</v>
      </c>
    </row>
    <row r="85" spans="1:6" ht="39" customHeight="1" outlineLevel="5">
      <c r="A85" s="12" t="s">
        <v>76</v>
      </c>
      <c r="B85" s="6" t="s">
        <v>40</v>
      </c>
      <c r="C85" s="6" t="s">
        <v>3</v>
      </c>
      <c r="D85" s="6" t="s">
        <v>78</v>
      </c>
      <c r="E85" s="6" t="s">
        <v>2</v>
      </c>
      <c r="F85" s="13">
        <f>F86</f>
        <v>140</v>
      </c>
    </row>
    <row r="86" spans="1:6" ht="37.5" customHeight="1" outlineLevel="5">
      <c r="A86" s="9" t="s">
        <v>77</v>
      </c>
      <c r="B86" s="6" t="s">
        <v>40</v>
      </c>
      <c r="C86" s="6" t="s">
        <v>3</v>
      </c>
      <c r="D86" s="6" t="s">
        <v>78</v>
      </c>
      <c r="E86" s="6" t="s">
        <v>79</v>
      </c>
      <c r="F86" s="13">
        <v>140</v>
      </c>
    </row>
    <row r="87" spans="1:6" ht="18.75">
      <c r="A87" s="23" t="s">
        <v>42</v>
      </c>
      <c r="B87" s="23"/>
      <c r="C87" s="23"/>
      <c r="D87" s="23"/>
      <c r="E87" s="23"/>
      <c r="F87" s="13">
        <f>F14+F33+F47+F67+F75+F79+F83</f>
        <v>29950.2</v>
      </c>
    </row>
    <row r="88" spans="1:6" ht="12.75">
      <c r="A88" s="1"/>
      <c r="B88" s="1"/>
      <c r="C88" s="1"/>
      <c r="D88" s="1"/>
      <c r="E88" s="1"/>
      <c r="F88" s="1"/>
    </row>
    <row r="89" spans="1:6" ht="12.75">
      <c r="A89" s="20"/>
      <c r="B89" s="20"/>
      <c r="C89" s="20"/>
      <c r="D89" s="20"/>
      <c r="E89" s="20"/>
      <c r="F89" s="20"/>
    </row>
  </sheetData>
  <sheetProtection/>
  <mergeCells count="21">
    <mergeCell ref="I5:N5"/>
    <mergeCell ref="A3:F3"/>
    <mergeCell ref="A5:F5"/>
    <mergeCell ref="A4:F4"/>
    <mergeCell ref="I1:N1"/>
    <mergeCell ref="I2:N2"/>
    <mergeCell ref="I3:N3"/>
    <mergeCell ref="H4:N4"/>
    <mergeCell ref="A89:F89"/>
    <mergeCell ref="A12:F12"/>
    <mergeCell ref="A87:E87"/>
    <mergeCell ref="A9:F9"/>
    <mergeCell ref="A2:F2"/>
    <mergeCell ref="A1:F1"/>
    <mergeCell ref="I7:N7"/>
    <mergeCell ref="I8:O8"/>
    <mergeCell ref="I11:O11"/>
    <mergeCell ref="A8:F8"/>
    <mergeCell ref="A10:F10"/>
    <mergeCell ref="A11:F11"/>
    <mergeCell ref="A7:F7"/>
  </mergeCells>
  <printOptions/>
  <pageMargins left="1.1811023622047245" right="0.5905511811023623" top="0.41" bottom="0.45" header="0.3937007874015748" footer="0.39"/>
  <pageSetup fitToHeight="1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2014-11-13T10:24:01Z</cp:lastPrinted>
  <dcterms:created xsi:type="dcterms:W3CDTF">2011-11-04T07:44:35Z</dcterms:created>
  <dcterms:modified xsi:type="dcterms:W3CDTF">2014-12-08T05:36:41Z</dcterms:modified>
  <cp:category/>
  <cp:version/>
  <cp:contentType/>
  <cp:contentStatus/>
</cp:coreProperties>
</file>